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Woodcock-Johnson V/"/>
    </mc:Choice>
  </mc:AlternateContent>
  <xr:revisionPtr revIDLastSave="34" documentId="8_{6705C4E3-0F6E-4995-A20C-8D77ABF9AB6D}" xr6:coauthVersionLast="47" xr6:coauthVersionMax="47" xr10:uidLastSave="{2579C51D-F5D0-4E77-8B86-F7577A67949E}"/>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E24" i="2"/>
  <c r="E23" i="2"/>
  <c r="E21" i="2"/>
  <c r="E20" i="2"/>
  <c r="E19" i="2"/>
  <c r="E18" i="2"/>
  <c r="E17" i="2"/>
  <c r="E16" i="2"/>
  <c r="E27" i="2" s="1"/>
  <c r="E28" i="2" l="1"/>
  <c r="E30" i="2" s="1"/>
</calcChain>
</file>

<file path=xl/sharedStrings.xml><?xml version="1.0" encoding="utf-8"?>
<sst xmlns="http://schemas.openxmlformats.org/spreadsheetml/2006/main" count="53" uniqueCount="45">
  <si>
    <t>Customer Service</t>
  </si>
  <si>
    <t>nelson.orderdesk@nelson.com</t>
  </si>
  <si>
    <t>Phone: (416) 752-9448 | Toll-free: 1 (800) 268-2222 | Fax: 1 (800) 430-4445</t>
  </si>
  <si>
    <t>www.nelson.com</t>
  </si>
  <si>
    <t>Woodcock-Johnson IV (WJ IV)</t>
  </si>
  <si>
    <r>
      <rPr>
        <b/>
        <u/>
        <sz val="14"/>
        <rFont val="Open Sans"/>
        <family val="2"/>
      </rPr>
      <t>Printable</t>
    </r>
    <r>
      <rPr>
        <b/>
        <sz val="14"/>
        <color rgb="FF000000"/>
        <rFont val="Open Sans"/>
        <family val="2"/>
      </rPr>
      <t xml:space="preserve"> Test Records and Subject Response Booklets with Individual Scoring Reports </t>
    </r>
  </si>
  <si>
    <t>Price List 2025</t>
  </si>
  <si>
    <t>Title</t>
  </si>
  <si>
    <t>ISBN</t>
  </si>
  <si>
    <t>Price</t>
  </si>
  <si>
    <t>Qty.</t>
  </si>
  <si>
    <t>Total</t>
  </si>
  <si>
    <t>Achievement</t>
  </si>
  <si>
    <t>ACHIEVEMENT FORM A TEST RECORD (PDF with 25 Scoring Credits)</t>
  </si>
  <si>
    <t xml:space="preserve">ACHIEVEMENT FORM A SUBJECT RESPONSE BK (PDF) </t>
  </si>
  <si>
    <t>ACHIEVEMENT FORM B TEST RECORD (PDF with 25 Scoring Credits)</t>
  </si>
  <si>
    <t xml:space="preserve">ACHIEVEMENT FORM B SUBJECT RESPONSE BK (PDF) </t>
  </si>
  <si>
    <t>ACHIEVEMENT FORM C TEST RECORD (PDF with 25 Scoring Credits)</t>
  </si>
  <si>
    <t xml:space="preserve">ACHIEVEMENT FORM C SUBJECT RESPONSE BK (PDF) </t>
  </si>
  <si>
    <t>Cognitive</t>
  </si>
  <si>
    <t>COGNITIVE TEST RECORD (PDF with 25 Scoring Credits)</t>
  </si>
  <si>
    <t>COGNITIVE SUBJECT RESPONSE BK  (PDF)</t>
  </si>
  <si>
    <t>Oral Language</t>
  </si>
  <si>
    <t>ORAL LANGUAGE TEST RECORD (PDF with 25 Scoring Credits)</t>
  </si>
  <si>
    <r>
      <t> 2001570</t>
    </r>
    <r>
      <rPr>
        <sz val="11"/>
        <color rgb="FF000000"/>
        <rFont val="Calibri"/>
        <family val="2"/>
      </rPr>
      <t xml:space="preserve"> </t>
    </r>
  </si>
  <si>
    <t>Subtotal</t>
  </si>
  <si>
    <t xml:space="preserve">Products, specifications, and prices are subject to change without notice. 
</t>
  </si>
  <si>
    <t>GST</t>
  </si>
  <si>
    <r>
      <t xml:space="preserve">An approved Test User Qualification Form (TUQF) is required for all WJ IV orders. 
To obtain a TUQF please visit </t>
    </r>
    <r>
      <rPr>
        <b/>
        <sz val="9"/>
        <color rgb="FF333333"/>
        <rFont val="Open Sans"/>
        <family val="2"/>
      </rPr>
      <t>https://school.nelson.com/psych-ed-assessment/wjiv</t>
    </r>
  </si>
  <si>
    <t>QST/HST*</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</si>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</sst>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0"/>
      <name val="Arial"/>
      <family val="2"/>
    </font>
    <font>
      <sz val="10"/>
      <name val="Open Sans"/>
      <family val="2"/>
    </font>
    <font>
      <b/>
      <sz val="9"/>
      <color indexed="8"/>
      <name val="Open Sans"/>
      <family val="2"/>
    </font>
    <font>
      <sz val="10"/>
      <color theme="1" tint="4.9989318521683403E-2"/>
      <name val="Open Sans"/>
      <family val="2"/>
    </font>
    <font>
      <b/>
      <sz val="10"/>
      <name val="Open Sans"/>
      <family val="2"/>
    </font>
    <font>
      <sz val="8"/>
      <name val="Open Sans"/>
      <family val="2"/>
    </font>
    <font>
      <b/>
      <sz val="11"/>
      <color rgb="FF333333"/>
      <name val="Open Sans"/>
      <family val="2"/>
    </font>
    <font>
      <b/>
      <sz val="12"/>
      <color theme="0"/>
      <name val="Open Sans"/>
      <family val="2"/>
    </font>
    <font>
      <sz val="11"/>
      <color theme="0"/>
      <name val="Open Sans"/>
      <family val="2"/>
    </font>
    <font>
      <b/>
      <sz val="11"/>
      <color theme="0"/>
      <name val="Open Sans"/>
      <family val="2"/>
    </font>
    <font>
      <b/>
      <sz val="18"/>
      <color rgb="FF000000"/>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sz val="10"/>
      <color rgb="FF333333"/>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b/>
      <sz val="14"/>
      <color rgb="FF000000"/>
      <name val="Open Sans"/>
      <family val="2"/>
    </font>
    <font>
      <sz val="11"/>
      <color rgb="FF000000"/>
      <name val="Calibri"/>
      <family val="2"/>
    </font>
    <font>
      <b/>
      <u/>
      <sz val="14"/>
      <name val="Open Sans"/>
      <family val="2"/>
    </font>
    <font>
      <sz val="9"/>
      <color rgb="FF333333"/>
      <name val="Open Sans"/>
      <family val="2"/>
    </font>
    <font>
      <b/>
      <sz val="9"/>
      <color rgb="FF333333"/>
      <name val="Open Sans"/>
      <family val="2"/>
    </font>
  </fonts>
  <fills count="5">
    <fill>
      <patternFill patternType="none"/>
    </fill>
    <fill>
      <patternFill patternType="gray125"/>
    </fill>
    <fill>
      <patternFill patternType="solid">
        <fgColor rgb="FF4A5B69"/>
        <bgColor indexed="64"/>
      </patternFill>
    </fill>
    <fill>
      <patternFill patternType="solid">
        <fgColor rgb="FF003966"/>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82">
    <xf numFmtId="0" fontId="0" fillId="0" borderId="0" xfId="0"/>
    <xf numFmtId="0" fontId="10" fillId="2" borderId="6" xfId="0" applyFont="1" applyFill="1" applyBorder="1" applyAlignment="1">
      <alignment vertical="top"/>
    </xf>
    <xf numFmtId="49" fontId="9" fillId="2" borderId="7" xfId="0" applyNumberFormat="1" applyFont="1" applyFill="1" applyBorder="1" applyAlignment="1">
      <alignment horizontal="center" vertical="top" wrapText="1"/>
    </xf>
    <xf numFmtId="44" fontId="10" fillId="2" borderId="7" xfId="1" applyFont="1" applyFill="1" applyBorder="1" applyAlignment="1">
      <alignment horizontal="right" vertical="center"/>
    </xf>
    <xf numFmtId="1" fontId="9" fillId="2" borderId="7" xfId="1" applyNumberFormat="1" applyFont="1" applyFill="1" applyBorder="1" applyAlignment="1">
      <alignment vertical="center"/>
    </xf>
    <xf numFmtId="44" fontId="9" fillId="2" borderId="8" xfId="1" applyFont="1" applyFill="1" applyBorder="1" applyAlignment="1">
      <alignment vertical="center"/>
    </xf>
    <xf numFmtId="49" fontId="9" fillId="2" borderId="15" xfId="0" applyNumberFormat="1" applyFont="1" applyFill="1" applyBorder="1" applyAlignment="1">
      <alignment horizontal="center" vertical="center" wrapText="1"/>
    </xf>
    <xf numFmtId="1" fontId="9" fillId="2" borderId="15" xfId="1" applyNumberFormat="1" applyFont="1" applyFill="1" applyBorder="1" applyAlignment="1">
      <alignment vertical="center"/>
    </xf>
    <xf numFmtId="49" fontId="9" fillId="2" borderId="7" xfId="0" applyNumberFormat="1" applyFont="1" applyFill="1" applyBorder="1" applyAlignment="1">
      <alignment horizontal="center" vertical="center" wrapText="1"/>
    </xf>
    <xf numFmtId="0" fontId="9" fillId="2"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44" fontId="5" fillId="4" borderId="0" xfId="1" applyFont="1" applyFill="1" applyAlignment="1">
      <alignment vertical="center"/>
    </xf>
    <xf numFmtId="1" fontId="2" fillId="4" borderId="0" xfId="0" applyNumberFormat="1" applyFont="1" applyFill="1" applyAlignment="1">
      <alignment vertical="center"/>
    </xf>
    <xf numFmtId="44" fontId="2" fillId="4" borderId="0" xfId="1" applyFont="1" applyFill="1" applyAlignment="1">
      <alignment vertical="center"/>
    </xf>
    <xf numFmtId="0" fontId="0" fillId="4" borderId="0" xfId="0" applyFill="1"/>
    <xf numFmtId="0" fontId="13" fillId="4" borderId="0" xfId="0" applyFont="1" applyFill="1"/>
    <xf numFmtId="0" fontId="15" fillId="4" borderId="0" xfId="2" applyFont="1" applyFill="1"/>
    <xf numFmtId="0" fontId="3" fillId="4" borderId="0" xfId="0" applyFont="1" applyFill="1" applyAlignment="1">
      <alignment vertical="center"/>
    </xf>
    <xf numFmtId="0" fontId="11" fillId="4" borderId="0" xfId="0" applyFont="1" applyFill="1" applyAlignment="1">
      <alignment horizontal="left" vertical="center" readingOrder="1"/>
    </xf>
    <xf numFmtId="0" fontId="22" fillId="4" borderId="0" xfId="0" applyFont="1" applyFill="1" applyAlignment="1">
      <alignment horizontal="left" vertical="center" readingOrder="1"/>
    </xf>
    <xf numFmtId="0" fontId="12" fillId="4" borderId="0" xfId="0" applyFont="1" applyFill="1" applyAlignment="1">
      <alignment vertical="center"/>
    </xf>
    <xf numFmtId="44" fontId="5" fillId="4" borderId="0" xfId="1" applyFont="1" applyFill="1" applyAlignment="1">
      <alignment horizontal="center" vertical="center"/>
    </xf>
    <xf numFmtId="0" fontId="4" fillId="4" borderId="24" xfId="0" applyFont="1" applyFill="1" applyBorder="1" applyAlignment="1">
      <alignment wrapText="1"/>
    </xf>
    <xf numFmtId="49" fontId="4" fillId="4" borderId="1" xfId="0" quotePrefix="1" applyNumberFormat="1" applyFont="1" applyFill="1" applyBorder="1" applyAlignment="1">
      <alignment horizontal="center" vertical="center"/>
    </xf>
    <xf numFmtId="44" fontId="5" fillId="4" borderId="1" xfId="1" applyFont="1" applyFill="1" applyBorder="1" applyAlignment="1">
      <alignment horizontal="right" vertical="center"/>
    </xf>
    <xf numFmtId="1" fontId="2" fillId="4" borderId="1" xfId="1" applyNumberFormat="1" applyFont="1" applyFill="1" applyBorder="1" applyAlignment="1">
      <alignment horizontal="center" vertical="center"/>
    </xf>
    <xf numFmtId="44" fontId="2" fillId="4" borderId="1" xfId="1" applyFont="1" applyFill="1" applyBorder="1" applyAlignment="1">
      <alignment horizontal="right" vertical="center"/>
    </xf>
    <xf numFmtId="0" fontId="4" fillId="4" borderId="22" xfId="0" applyFont="1" applyFill="1" applyBorder="1" applyAlignment="1">
      <alignment wrapText="1"/>
    </xf>
    <xf numFmtId="49" fontId="4" fillId="4" borderId="22" xfId="0" quotePrefix="1" applyNumberFormat="1" applyFont="1" applyFill="1" applyBorder="1" applyAlignment="1">
      <alignment horizontal="center" vertical="center"/>
    </xf>
    <xf numFmtId="44" fontId="5" fillId="4" borderId="22" xfId="1" applyFont="1" applyFill="1" applyBorder="1" applyAlignment="1">
      <alignment horizontal="right" vertical="center"/>
    </xf>
    <xf numFmtId="1" fontId="2" fillId="4" borderId="22" xfId="1" applyNumberFormat="1" applyFont="1" applyFill="1" applyBorder="1" applyAlignment="1">
      <alignment horizontal="center" vertical="center"/>
    </xf>
    <xf numFmtId="44" fontId="2" fillId="4" borderId="22" xfId="1" applyFont="1" applyFill="1" applyBorder="1" applyAlignment="1">
      <alignment horizontal="right" vertical="center"/>
    </xf>
    <xf numFmtId="49" fontId="4" fillId="4" borderId="24" xfId="0" quotePrefix="1" applyNumberFormat="1" applyFont="1" applyFill="1" applyBorder="1" applyAlignment="1">
      <alignment horizontal="center" vertical="center"/>
    </xf>
    <xf numFmtId="1" fontId="2" fillId="4" borderId="24" xfId="1" applyNumberFormat="1" applyFont="1" applyFill="1" applyBorder="1" applyAlignment="1">
      <alignment horizontal="center" vertical="center"/>
    </xf>
    <xf numFmtId="44" fontId="2" fillId="4" borderId="23" xfId="1" applyFont="1" applyFill="1" applyBorder="1" applyAlignment="1">
      <alignment horizontal="right" vertical="center"/>
    </xf>
    <xf numFmtId="49" fontId="4" fillId="4" borderId="23" xfId="0" quotePrefix="1" applyNumberFormat="1" applyFont="1" applyFill="1" applyBorder="1" applyAlignment="1">
      <alignment horizontal="center" vertical="center"/>
    </xf>
    <xf numFmtId="1" fontId="2" fillId="4" borderId="23" xfId="1" applyNumberFormat="1" applyFont="1" applyFill="1" applyBorder="1" applyAlignment="1">
      <alignment horizontal="center" vertical="center"/>
    </xf>
    <xf numFmtId="0" fontId="4" fillId="4" borderId="1" xfId="0" applyFont="1" applyFill="1" applyBorder="1" applyAlignment="1">
      <alignment wrapText="1"/>
    </xf>
    <xf numFmtId="44" fontId="5" fillId="4" borderId="2" xfId="1" applyFont="1" applyFill="1" applyBorder="1" applyAlignment="1">
      <alignment vertical="center"/>
    </xf>
    <xf numFmtId="1" fontId="5" fillId="4" borderId="4" xfId="0" applyNumberFormat="1" applyFont="1" applyFill="1" applyBorder="1" applyAlignment="1">
      <alignment horizontal="right" vertical="center"/>
    </xf>
    <xf numFmtId="0" fontId="25" fillId="4" borderId="0" xfId="0" applyFont="1" applyFill="1" applyAlignment="1">
      <alignment horizontal="left" vertical="top"/>
    </xf>
    <xf numFmtId="0" fontId="7" fillId="4" borderId="0" xfId="0" applyFont="1" applyFill="1" applyAlignment="1">
      <alignment horizontal="left" vertical="top" wrapText="1"/>
    </xf>
    <xf numFmtId="1" fontId="2" fillId="4" borderId="3" xfId="0" applyNumberFormat="1" applyFont="1" applyFill="1" applyBorder="1" applyAlignment="1">
      <alignment horizontal="right" vertical="center"/>
    </xf>
    <xf numFmtId="1" fontId="5" fillId="4" borderId="3" xfId="0" applyNumberFormat="1" applyFont="1" applyFill="1" applyBorder="1" applyAlignment="1">
      <alignment horizontal="right" vertical="center"/>
    </xf>
    <xf numFmtId="0" fontId="16" fillId="4" borderId="0" xfId="0" applyFont="1" applyFill="1" applyAlignment="1">
      <alignment horizontal="left" vertical="top"/>
    </xf>
    <xf numFmtId="1" fontId="5" fillId="4" borderId="0" xfId="0" applyNumberFormat="1" applyFont="1" applyFill="1" applyAlignment="1">
      <alignment horizontal="right" vertical="center"/>
    </xf>
    <xf numFmtId="44" fontId="2" fillId="4" borderId="0" xfId="1" applyFont="1" applyFill="1" applyAlignment="1">
      <alignment horizontal="right" vertical="center"/>
    </xf>
    <xf numFmtId="0" fontId="19" fillId="4" borderId="12"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17" xfId="0" applyFont="1" applyFill="1" applyBorder="1" applyAlignment="1">
      <alignment horizontal="left" vertical="center"/>
    </xf>
    <xf numFmtId="0" fontId="20" fillId="4" borderId="12" xfId="0" applyFont="1" applyFill="1" applyBorder="1" applyAlignment="1">
      <alignment horizontal="left" vertical="center"/>
    </xf>
    <xf numFmtId="0" fontId="20" fillId="4" borderId="14" xfId="0" applyFont="1" applyFill="1" applyBorder="1" applyAlignment="1">
      <alignment horizontal="left" vertical="center"/>
    </xf>
    <xf numFmtId="0" fontId="21" fillId="4" borderId="12" xfId="0" applyFont="1" applyFill="1" applyBorder="1" applyAlignment="1">
      <alignment horizontal="left" vertical="center"/>
    </xf>
    <xf numFmtId="0" fontId="21" fillId="4" borderId="14" xfId="0" applyFont="1" applyFill="1" applyBorder="1" applyAlignment="1">
      <alignment horizontal="left" vertical="center"/>
    </xf>
    <xf numFmtId="0" fontId="2" fillId="4" borderId="19" xfId="0" applyFont="1" applyFill="1" applyBorder="1" applyAlignment="1">
      <alignment vertical="center"/>
    </xf>
    <xf numFmtId="1" fontId="2" fillId="4" borderId="0" xfId="1" applyNumberFormat="1" applyFont="1" applyFill="1" applyAlignment="1">
      <alignment vertical="center"/>
    </xf>
    <xf numFmtId="0" fontId="8" fillId="3" borderId="5" xfId="0" applyFont="1" applyFill="1" applyBorder="1" applyAlignment="1">
      <alignment horizontal="left" vertical="center" wrapText="1"/>
    </xf>
    <xf numFmtId="44" fontId="8" fillId="3" borderId="5" xfId="1"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17" fillId="2" borderId="9"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25" fillId="4" borderId="0" xfId="0" applyFont="1" applyFill="1" applyAlignment="1">
      <alignment horizontal="left" vertical="top" wrapText="1"/>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9" fillId="4" borderId="2"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0" xfId="0" applyFont="1" applyFill="1" applyAlignment="1">
      <alignment horizontal="left" vertical="center"/>
    </xf>
    <xf numFmtId="0" fontId="19" fillId="4" borderId="18" xfId="0" applyFont="1" applyFill="1" applyBorder="1" applyAlignment="1">
      <alignment horizontal="left" vertical="center"/>
    </xf>
    <xf numFmtId="0" fontId="6" fillId="4" borderId="2" xfId="0" applyFont="1" applyFill="1" applyBorder="1" applyAlignment="1">
      <alignment horizontal="left" vertical="center"/>
    </xf>
    <xf numFmtId="0" fontId="6" fillId="4" borderId="13" xfId="0" applyFont="1" applyFill="1" applyBorder="1" applyAlignment="1">
      <alignment horizontal="left" vertical="center"/>
    </xf>
    <xf numFmtId="49" fontId="6" fillId="4" borderId="15" xfId="0" applyNumberFormat="1" applyFont="1" applyFill="1" applyBorder="1" applyAlignment="1">
      <alignment horizontal="left" vertical="center"/>
    </xf>
    <xf numFmtId="49" fontId="6" fillId="4" borderId="16" xfId="0" applyNumberFormat="1" applyFont="1" applyFill="1" applyBorder="1" applyAlignment="1">
      <alignment horizontal="left" vertical="center"/>
    </xf>
    <xf numFmtId="164" fontId="6" fillId="4" borderId="0" xfId="0" applyNumberFormat="1" applyFont="1" applyFill="1" applyAlignment="1">
      <alignment horizontal="left" vertical="center"/>
    </xf>
    <xf numFmtId="164" fontId="6" fillId="4" borderId="18" xfId="0" applyNumberFormat="1" applyFont="1" applyFill="1" applyBorder="1" applyAlignment="1">
      <alignment horizontal="left" vertical="center"/>
    </xf>
    <xf numFmtId="49" fontId="6" fillId="4" borderId="20" xfId="0" applyNumberFormat="1" applyFont="1" applyFill="1" applyBorder="1" applyAlignment="1">
      <alignment horizontal="left" vertical="center"/>
    </xf>
    <xf numFmtId="49" fontId="6" fillId="4" borderId="21" xfId="0" applyNumberFormat="1" applyFont="1" applyFill="1" applyBorder="1" applyAlignment="1">
      <alignment horizontal="left" vertical="center"/>
    </xf>
    <xf numFmtId="0" fontId="20" fillId="4" borderId="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4A5B69"/>
      <color rgb="FF003966"/>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55245</xdr:colOff>
      <xdr:row>32</xdr:row>
      <xdr:rowOff>15239</xdr:rowOff>
    </xdr:from>
    <xdr:to>
      <xdr:col>4</xdr:col>
      <xdr:colOff>836295</xdr:colOff>
      <xdr:row>36</xdr:row>
      <xdr:rowOff>60960</xdr:rowOff>
    </xdr:to>
    <xdr:sp macro="" textlink="">
      <xdr:nvSpPr>
        <xdr:cNvPr id="6" name="Text Box 9">
          <a:extLst>
            <a:ext uri="{FF2B5EF4-FFF2-40B4-BE49-F238E27FC236}">
              <a16:creationId xmlns:a16="http://schemas.microsoft.com/office/drawing/2014/main" id="{1DA9AE96-A873-40D1-AC0C-CAECB3906D34}"/>
            </a:ext>
          </a:extLst>
        </xdr:cNvPr>
        <xdr:cNvSpPr txBox="1">
          <a:spLocks noChangeArrowheads="1"/>
        </xdr:cNvSpPr>
      </xdr:nvSpPr>
      <xdr:spPr bwMode="auto">
        <a:xfrm>
          <a:off x="55245" y="6177914"/>
          <a:ext cx="8105775" cy="731521"/>
        </a:xfrm>
        <a:prstGeom prst="rect">
          <a:avLst/>
        </a:prstGeom>
        <a:noFill/>
        <a:ln w="9525">
          <a:noFill/>
          <a:miter lim="800000"/>
          <a:headEnd/>
          <a:tailEnd/>
        </a:ln>
      </xdr:spPr>
      <xdr:txBody>
        <a:bodyPr vertOverflow="clip" wrap="square" lIns="27432" tIns="22860" rIns="0" bIns="0" anchor="t" upright="1"/>
        <a:lstStyle/>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endParaRPr lang="en-US" sz="900" b="0" i="0" u="none" strike="noStrike" baseline="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0</xdr:colOff>
      <xdr:row>0</xdr:row>
      <xdr:rowOff>0</xdr:rowOff>
    </xdr:from>
    <xdr:to>
      <xdr:col>0</xdr:col>
      <xdr:colOff>4114800</xdr:colOff>
      <xdr:row>3</xdr:row>
      <xdr:rowOff>47625</xdr:rowOff>
    </xdr:to>
    <xdr:pic>
      <xdr:nvPicPr>
        <xdr:cNvPr id="2" name="Picture 1">
          <a:extLst>
            <a:ext uri="{FF2B5EF4-FFF2-40B4-BE49-F238E27FC236}">
              <a16:creationId xmlns:a16="http://schemas.microsoft.com/office/drawing/2014/main" id="{6C101262-9C1C-3729-0D4F-6162C948BF74}"/>
            </a:ext>
            <a:ext uri="{147F2762-F138-4A5C-976F-8EAC2B608ADB}">
              <a16:predDERef xmlns:a16="http://schemas.microsoft.com/office/drawing/2014/main" pred="{1DA9AE96-A873-40D1-AC0C-CAECB3906D34}"/>
            </a:ext>
          </a:extLst>
        </xdr:cNvPr>
        <xdr:cNvPicPr>
          <a:picLocks noChangeAspect="1"/>
        </xdr:cNvPicPr>
      </xdr:nvPicPr>
      <xdr:blipFill>
        <a:blip xmlns:r="http://schemas.openxmlformats.org/officeDocument/2006/relationships" r:embed="rId1"/>
        <a:stretch>
          <a:fillRect/>
        </a:stretch>
      </xdr:blipFill>
      <xdr:spPr>
        <a:xfrm>
          <a:off x="0" y="0"/>
          <a:ext cx="4114800"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AF2B-9BCA-4C99-85E6-92BE1B9D3F1D}">
  <dimension ref="A1:E61"/>
  <sheetViews>
    <sheetView tabSelected="1" workbookViewId="0">
      <selection activeCell="E6" sqref="E6"/>
    </sheetView>
  </sheetViews>
  <sheetFormatPr defaultRowHeight="12.75"/>
  <cols>
    <col min="1" max="1" width="72.140625" style="15" customWidth="1"/>
    <col min="2" max="2" width="18.5703125" style="15" customWidth="1"/>
    <col min="3" max="3" width="11.140625" style="15" customWidth="1"/>
    <col min="4" max="4" width="8" style="15" customWidth="1"/>
    <col min="5" max="5" width="14.42578125" style="15" customWidth="1"/>
    <col min="6" max="16384" width="9.140625" style="15"/>
  </cols>
  <sheetData>
    <row r="1" spans="1:5" ht="15">
      <c r="A1"/>
      <c r="B1" s="11"/>
      <c r="C1" s="12"/>
      <c r="D1" s="13"/>
      <c r="E1" s="14"/>
    </row>
    <row r="2" spans="1:5" ht="15">
      <c r="A2" s="10"/>
      <c r="B2" s="11"/>
      <c r="C2" s="12"/>
      <c r="D2" s="13"/>
      <c r="E2" s="14"/>
    </row>
    <row r="3" spans="1:5" ht="15">
      <c r="A3" s="10"/>
      <c r="B3" s="11"/>
      <c r="C3" s="12"/>
      <c r="D3" s="13"/>
      <c r="E3" s="14"/>
    </row>
    <row r="4" spans="1:5" ht="15">
      <c r="A4" s="10"/>
      <c r="B4" s="11"/>
      <c r="C4" s="12"/>
      <c r="D4" s="13"/>
      <c r="E4" s="14"/>
    </row>
    <row r="5" spans="1:5" ht="16.5">
      <c r="A5" s="16" t="s">
        <v>0</v>
      </c>
      <c r="B5" s="11"/>
      <c r="C5" s="12"/>
      <c r="D5" s="13"/>
      <c r="E5" s="14"/>
    </row>
    <row r="6" spans="1:5" ht="16.5">
      <c r="A6" s="17" t="s">
        <v>1</v>
      </c>
      <c r="B6" s="11"/>
      <c r="C6" s="12"/>
      <c r="D6" s="13"/>
      <c r="E6" s="14"/>
    </row>
    <row r="7" spans="1:5" ht="16.5">
      <c r="A7" s="16" t="s">
        <v>2</v>
      </c>
      <c r="B7" s="11"/>
      <c r="C7" s="12"/>
      <c r="D7" s="13"/>
      <c r="E7" s="14"/>
    </row>
    <row r="8" spans="1:5" ht="16.5">
      <c r="A8" s="17" t="s">
        <v>3</v>
      </c>
      <c r="B8" s="11"/>
      <c r="C8" s="12"/>
      <c r="D8" s="13"/>
      <c r="E8" s="14"/>
    </row>
    <row r="9" spans="1:5" ht="15">
      <c r="A9" s="18"/>
      <c r="B9" s="11"/>
      <c r="C9" s="12"/>
      <c r="D9" s="13"/>
      <c r="E9" s="14"/>
    </row>
    <row r="10" spans="1:5" ht="27">
      <c r="A10" s="19" t="s">
        <v>4</v>
      </c>
      <c r="B10" s="11"/>
      <c r="C10" s="12"/>
      <c r="D10" s="13"/>
      <c r="E10" s="14"/>
    </row>
    <row r="11" spans="1:5" ht="21">
      <c r="A11" s="20" t="s">
        <v>5</v>
      </c>
      <c r="B11" s="11"/>
      <c r="C11" s="12"/>
      <c r="D11" s="13"/>
      <c r="E11" s="14"/>
    </row>
    <row r="12" spans="1:5" ht="18">
      <c r="A12" s="21" t="s">
        <v>6</v>
      </c>
      <c r="B12" s="11"/>
      <c r="C12" s="22"/>
      <c r="D12" s="13"/>
      <c r="E12" s="14"/>
    </row>
    <row r="13" spans="1:5" ht="18">
      <c r="A13" s="21"/>
      <c r="B13" s="11"/>
      <c r="C13" s="22"/>
      <c r="D13" s="13"/>
      <c r="E13" s="14"/>
    </row>
    <row r="14" spans="1:5" ht="18">
      <c r="A14" s="57" t="s">
        <v>7</v>
      </c>
      <c r="B14" s="58" t="s">
        <v>8</v>
      </c>
      <c r="C14" s="58" t="s">
        <v>9</v>
      </c>
      <c r="D14" s="59" t="s">
        <v>10</v>
      </c>
      <c r="E14" s="58" t="s">
        <v>11</v>
      </c>
    </row>
    <row r="15" spans="1:5" ht="16.5">
      <c r="A15" s="1" t="s">
        <v>12</v>
      </c>
      <c r="B15" s="2"/>
      <c r="C15" s="3"/>
      <c r="D15" s="4"/>
      <c r="E15" s="5"/>
    </row>
    <row r="16" spans="1:5" ht="15">
      <c r="A16" s="23" t="s">
        <v>13</v>
      </c>
      <c r="B16" s="24">
        <v>2001562</v>
      </c>
      <c r="C16" s="25">
        <v>193.41</v>
      </c>
      <c r="D16" s="26"/>
      <c r="E16" s="27">
        <f t="shared" ref="E16:E26" si="0">C16*D16</f>
        <v>0</v>
      </c>
    </row>
    <row r="17" spans="1:5" ht="15">
      <c r="A17" s="28" t="s">
        <v>14</v>
      </c>
      <c r="B17" s="29">
        <v>2001565</v>
      </c>
      <c r="C17" s="30">
        <v>147</v>
      </c>
      <c r="D17" s="31"/>
      <c r="E17" s="32">
        <f t="shared" si="0"/>
        <v>0</v>
      </c>
    </row>
    <row r="18" spans="1:5" ht="15">
      <c r="A18" s="23" t="s">
        <v>15</v>
      </c>
      <c r="B18" s="33">
        <v>2001563</v>
      </c>
      <c r="C18" s="25">
        <v>193.41</v>
      </c>
      <c r="D18" s="34"/>
      <c r="E18" s="35">
        <f t="shared" si="0"/>
        <v>0</v>
      </c>
    </row>
    <row r="19" spans="1:5" ht="15">
      <c r="A19" s="28" t="s">
        <v>16</v>
      </c>
      <c r="B19" s="29">
        <v>2001566</v>
      </c>
      <c r="C19" s="30">
        <v>147</v>
      </c>
      <c r="D19" s="31"/>
      <c r="E19" s="32">
        <f t="shared" si="0"/>
        <v>0</v>
      </c>
    </row>
    <row r="20" spans="1:5" ht="15">
      <c r="A20" s="23" t="s">
        <v>17</v>
      </c>
      <c r="B20" s="36">
        <v>2001564</v>
      </c>
      <c r="C20" s="25">
        <v>193.41</v>
      </c>
      <c r="D20" s="37"/>
      <c r="E20" s="35">
        <f t="shared" si="0"/>
        <v>0</v>
      </c>
    </row>
    <row r="21" spans="1:5" ht="15">
      <c r="A21" s="28" t="s">
        <v>18</v>
      </c>
      <c r="B21" s="29">
        <v>2001567</v>
      </c>
      <c r="C21" s="30">
        <v>147</v>
      </c>
      <c r="D21" s="31"/>
      <c r="E21" s="32">
        <f t="shared" si="0"/>
        <v>0</v>
      </c>
    </row>
    <row r="22" spans="1:5" ht="16.5">
      <c r="A22" s="1" t="s">
        <v>19</v>
      </c>
      <c r="B22" s="6"/>
      <c r="C22" s="7"/>
      <c r="D22" s="7"/>
      <c r="E22" s="7"/>
    </row>
    <row r="23" spans="1:5" ht="15">
      <c r="A23" s="38" t="s">
        <v>20</v>
      </c>
      <c r="B23" s="24">
        <v>2001569</v>
      </c>
      <c r="C23" s="25">
        <v>252.41</v>
      </c>
      <c r="D23" s="26"/>
      <c r="E23" s="27">
        <f t="shared" si="0"/>
        <v>0</v>
      </c>
    </row>
    <row r="24" spans="1:5" ht="15">
      <c r="A24" s="38" t="s">
        <v>21</v>
      </c>
      <c r="B24" s="24">
        <v>2001568</v>
      </c>
      <c r="C24" s="25">
        <v>147</v>
      </c>
      <c r="D24" s="26"/>
      <c r="E24" s="27">
        <f t="shared" si="0"/>
        <v>0</v>
      </c>
    </row>
    <row r="25" spans="1:5" ht="16.5">
      <c r="A25" s="1" t="s">
        <v>22</v>
      </c>
      <c r="B25" s="8"/>
      <c r="C25" s="3"/>
      <c r="D25" s="9"/>
      <c r="E25" s="4"/>
    </row>
    <row r="26" spans="1:5" ht="15">
      <c r="A26" s="38" t="s">
        <v>23</v>
      </c>
      <c r="B26" s="24" t="s">
        <v>24</v>
      </c>
      <c r="C26" s="25">
        <v>139.22</v>
      </c>
      <c r="D26" s="26"/>
      <c r="E26" s="27">
        <f t="shared" si="0"/>
        <v>0</v>
      </c>
    </row>
    <row r="27" spans="1:5" ht="15">
      <c r="A27" s="10"/>
      <c r="B27" s="11"/>
      <c r="C27" s="39"/>
      <c r="D27" s="40" t="s">
        <v>25</v>
      </c>
      <c r="E27" s="25">
        <f>SUM(E15:E26)</f>
        <v>0</v>
      </c>
    </row>
    <row r="28" spans="1:5" ht="16.5">
      <c r="A28" s="41" t="s">
        <v>26</v>
      </c>
      <c r="B28" s="42"/>
      <c r="C28" s="12"/>
      <c r="D28" s="43" t="s">
        <v>27</v>
      </c>
      <c r="E28" s="27">
        <f>E27*F28</f>
        <v>0</v>
      </c>
    </row>
    <row r="29" spans="1:5" ht="16.5">
      <c r="A29" s="63" t="s">
        <v>28</v>
      </c>
      <c r="B29" s="42"/>
      <c r="C29" s="12"/>
      <c r="D29" s="43" t="s">
        <v>29</v>
      </c>
      <c r="E29" s="27">
        <v>0</v>
      </c>
    </row>
    <row r="30" spans="1:5" ht="16.5">
      <c r="A30" s="63"/>
      <c r="B30" s="42"/>
      <c r="C30" s="12"/>
      <c r="D30" s="44" t="s">
        <v>11</v>
      </c>
      <c r="E30" s="25">
        <f>SUM(E27:E29)</f>
        <v>0</v>
      </c>
    </row>
    <row r="31" spans="1:5" ht="15">
      <c r="A31" s="10"/>
      <c r="B31" s="45"/>
      <c r="C31" s="45"/>
      <c r="D31" s="45"/>
      <c r="E31" s="45"/>
    </row>
    <row r="32" spans="1:5" ht="16.5">
      <c r="A32" s="10"/>
      <c r="B32" s="42"/>
      <c r="C32" s="12"/>
      <c r="D32" s="46"/>
      <c r="E32" s="47"/>
    </row>
    <row r="33" spans="1:5" ht="16.5">
      <c r="A33" s="42"/>
      <c r="B33" s="42"/>
      <c r="C33" s="12"/>
      <c r="D33" s="46"/>
      <c r="E33" s="47"/>
    </row>
    <row r="34" spans="1:5" ht="16.5">
      <c r="A34" s="42"/>
      <c r="B34" s="42"/>
      <c r="C34" s="12"/>
      <c r="D34" s="46"/>
      <c r="E34" s="47"/>
    </row>
    <row r="35" spans="1:5" ht="16.5">
      <c r="A35" s="42"/>
      <c r="B35" s="42"/>
      <c r="C35" s="12"/>
      <c r="D35" s="46"/>
      <c r="E35" s="47"/>
    </row>
    <row r="36" spans="1:5" ht="16.5">
      <c r="A36" s="42"/>
      <c r="B36" s="42"/>
      <c r="C36" s="12"/>
      <c r="D36" s="46"/>
      <c r="E36" s="47"/>
    </row>
    <row r="37" spans="1:5" ht="16.5">
      <c r="A37" s="42"/>
      <c r="B37" s="42"/>
      <c r="C37" s="12"/>
      <c r="D37" s="46"/>
      <c r="E37" s="47"/>
    </row>
    <row r="38" spans="1:5" ht="14.25">
      <c r="A38" s="60" t="s">
        <v>30</v>
      </c>
      <c r="B38" s="64" t="s">
        <v>31</v>
      </c>
      <c r="C38" s="64"/>
      <c r="D38" s="64"/>
      <c r="E38" s="65"/>
    </row>
    <row r="39" spans="1:5">
      <c r="A39" s="48" t="s">
        <v>32</v>
      </c>
      <c r="B39" s="66" t="s">
        <v>32</v>
      </c>
      <c r="C39" s="66"/>
      <c r="D39" s="66"/>
      <c r="E39" s="67"/>
    </row>
    <row r="40" spans="1:5">
      <c r="A40" s="49"/>
      <c r="B40" s="61"/>
      <c r="C40" s="61"/>
      <c r="D40" s="61"/>
      <c r="E40" s="62"/>
    </row>
    <row r="41" spans="1:5">
      <c r="A41" s="50" t="s">
        <v>33</v>
      </c>
      <c r="B41" s="68" t="s">
        <v>33</v>
      </c>
      <c r="C41" s="68"/>
      <c r="D41" s="68"/>
      <c r="E41" s="69"/>
    </row>
    <row r="42" spans="1:5">
      <c r="A42" s="50"/>
      <c r="B42" s="68"/>
      <c r="C42" s="68"/>
      <c r="D42" s="68"/>
      <c r="E42" s="69"/>
    </row>
    <row r="43" spans="1:5">
      <c r="A43" s="48" t="s">
        <v>34</v>
      </c>
      <c r="B43" s="66" t="s">
        <v>34</v>
      </c>
      <c r="C43" s="66"/>
      <c r="D43" s="66"/>
      <c r="E43" s="67"/>
    </row>
    <row r="44" spans="1:5">
      <c r="A44" s="49"/>
      <c r="B44" s="61"/>
      <c r="C44" s="61"/>
      <c r="D44" s="61"/>
      <c r="E44" s="62"/>
    </row>
    <row r="45" spans="1:5">
      <c r="A45" s="50" t="s">
        <v>35</v>
      </c>
      <c r="B45" s="68" t="s">
        <v>35</v>
      </c>
      <c r="C45" s="68"/>
      <c r="D45" s="68"/>
      <c r="E45" s="69"/>
    </row>
    <row r="46" spans="1:5">
      <c r="A46" s="50"/>
      <c r="B46" s="68"/>
      <c r="C46" s="68"/>
      <c r="D46" s="68"/>
      <c r="E46" s="69"/>
    </row>
    <row r="47" spans="1:5">
      <c r="A47" s="48" t="s">
        <v>36</v>
      </c>
      <c r="B47" s="66" t="s">
        <v>36</v>
      </c>
      <c r="C47" s="66"/>
      <c r="D47" s="66"/>
      <c r="E47" s="67"/>
    </row>
    <row r="48" spans="1:5">
      <c r="A48" s="49"/>
      <c r="B48" s="61"/>
      <c r="C48" s="61"/>
      <c r="D48" s="61"/>
      <c r="E48" s="62"/>
    </row>
    <row r="49" spans="1:5">
      <c r="A49" s="48" t="s">
        <v>37</v>
      </c>
      <c r="B49" s="66" t="s">
        <v>37</v>
      </c>
      <c r="C49" s="66"/>
      <c r="D49" s="66"/>
      <c r="E49" s="67"/>
    </row>
    <row r="50" spans="1:5">
      <c r="A50" s="49"/>
      <c r="B50" s="61"/>
      <c r="C50" s="61"/>
      <c r="D50" s="61"/>
      <c r="E50" s="62"/>
    </row>
    <row r="51" spans="1:5">
      <c r="A51" s="51" t="s">
        <v>38</v>
      </c>
      <c r="B51" s="78" t="s">
        <v>38</v>
      </c>
      <c r="C51" s="78"/>
      <c r="D51" s="78"/>
      <c r="E51" s="79"/>
    </row>
    <row r="52" spans="1:5">
      <c r="A52" s="52"/>
      <c r="B52" s="80"/>
      <c r="C52" s="80"/>
      <c r="D52" s="80"/>
      <c r="E52" s="81"/>
    </row>
    <row r="53" spans="1:5">
      <c r="A53" s="53" t="s">
        <v>39</v>
      </c>
      <c r="B53" s="66" t="s">
        <v>40</v>
      </c>
      <c r="C53" s="66"/>
      <c r="D53" s="66"/>
      <c r="E53" s="67"/>
    </row>
    <row r="54" spans="1:5">
      <c r="A54" s="54"/>
      <c r="B54" s="61"/>
      <c r="C54" s="61"/>
      <c r="D54" s="61"/>
      <c r="E54" s="62"/>
    </row>
    <row r="55" spans="1:5">
      <c r="A55" s="48" t="s">
        <v>41</v>
      </c>
      <c r="B55" s="70" t="s">
        <v>42</v>
      </c>
      <c r="C55" s="70"/>
      <c r="D55" s="70"/>
      <c r="E55" s="71"/>
    </row>
    <row r="56" spans="1:5">
      <c r="A56" s="49"/>
      <c r="B56" s="72"/>
      <c r="C56" s="72"/>
      <c r="D56" s="72"/>
      <c r="E56" s="73"/>
    </row>
    <row r="57" spans="1:5">
      <c r="A57" s="50" t="s">
        <v>43</v>
      </c>
      <c r="B57" s="74" t="s">
        <v>44</v>
      </c>
      <c r="C57" s="74"/>
      <c r="D57" s="74"/>
      <c r="E57" s="75"/>
    </row>
    <row r="58" spans="1:5" ht="15">
      <c r="A58" s="55"/>
      <c r="B58" s="76"/>
      <c r="C58" s="76"/>
      <c r="D58" s="76"/>
      <c r="E58" s="77"/>
    </row>
    <row r="59" spans="1:5" ht="15">
      <c r="A59" s="10"/>
      <c r="B59" s="11"/>
      <c r="C59" s="12"/>
      <c r="D59" s="56"/>
      <c r="E59" s="14"/>
    </row>
    <row r="60" spans="1:5" ht="15">
      <c r="A60" s="10"/>
      <c r="B60" s="11"/>
      <c r="C60" s="12"/>
      <c r="D60" s="56"/>
      <c r="E60" s="14"/>
    </row>
    <row r="61" spans="1:5" ht="15">
      <c r="A61" s="10"/>
      <c r="B61" s="11"/>
      <c r="C61" s="12"/>
      <c r="D61" s="56"/>
      <c r="E61" s="14"/>
    </row>
  </sheetData>
  <mergeCells count="22">
    <mergeCell ref="B55:E55"/>
    <mergeCell ref="B56:E56"/>
    <mergeCell ref="B57:E57"/>
    <mergeCell ref="B58:E58"/>
    <mergeCell ref="B49:E49"/>
    <mergeCell ref="B50:E50"/>
    <mergeCell ref="B51:E51"/>
    <mergeCell ref="B52:E52"/>
    <mergeCell ref="B53:E53"/>
    <mergeCell ref="B54:E54"/>
    <mergeCell ref="B48:E48"/>
    <mergeCell ref="A29:A30"/>
    <mergeCell ref="B38:E38"/>
    <mergeCell ref="B39:E39"/>
    <mergeCell ref="B40:E40"/>
    <mergeCell ref="B41:E41"/>
    <mergeCell ref="B42:E42"/>
    <mergeCell ref="B43:E43"/>
    <mergeCell ref="B44:E44"/>
    <mergeCell ref="B45:E45"/>
    <mergeCell ref="B46:E46"/>
    <mergeCell ref="B47:E47"/>
  </mergeCells>
  <hyperlinks>
    <hyperlink ref="A6" r:id="rId1" xr:uid="{84356A01-FAA3-4867-8285-9AC89838974F}"/>
    <hyperlink ref="A8" r:id="rId2" xr:uid="{EEEEBD6B-7348-47A4-B62C-6EF33B6B3E5E}"/>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9D78D-7068-47AD-82BD-43BB6F90A80D}"/>
</file>

<file path=customXml/itemProps2.xml><?xml version="1.0" encoding="utf-8"?>
<ds:datastoreItem xmlns:ds="http://schemas.openxmlformats.org/officeDocument/2006/customXml" ds:itemID="{307B2BFB-7319-4F05-B942-404C535709CC}"/>
</file>

<file path=customXml/itemProps3.xml><?xml version="1.0" encoding="utf-8"?>
<ds:datastoreItem xmlns:ds="http://schemas.openxmlformats.org/officeDocument/2006/customXml" ds:itemID="{00C025D7-34D8-4406-A5FB-D23C6D9A7918}"/>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4607000</vt:r8>
  </property>
  <property fmtid="{D5CDD505-2E9C-101B-9397-08002B2CF9AE}" pid="4" name="MediaServiceImageTags">
    <vt:lpwstr/>
  </property>
</Properties>
</file>